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255" windowWidth="17115" windowHeight="730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Sheet1!$A$2:$K$68</definedName>
    <definedName name="_xlnm.Print_Titles" localSheetId="0">Sheet1!$2:$4</definedName>
  </definedNames>
  <calcPr calcId="125725"/>
</workbook>
</file>

<file path=xl/calcChain.xml><?xml version="1.0" encoding="utf-8"?>
<calcChain xmlns="http://schemas.openxmlformats.org/spreadsheetml/2006/main">
  <c r="I34" i="1"/>
  <c r="J34"/>
  <c r="I13"/>
  <c r="J13"/>
  <c r="I12"/>
  <c r="J12"/>
  <c r="I18"/>
  <c r="J18"/>
  <c r="I17"/>
  <c r="J17"/>
  <c r="J7"/>
  <c r="I7"/>
  <c r="I25" l="1"/>
  <c r="J25"/>
  <c r="I19"/>
  <c r="J19"/>
  <c r="I16"/>
  <c r="J16"/>
  <c r="I15"/>
  <c r="J15"/>
  <c r="I24"/>
  <c r="J24"/>
  <c r="I27"/>
  <c r="J27"/>
  <c r="I23"/>
  <c r="J23"/>
  <c r="I10"/>
  <c r="J10"/>
  <c r="I21" l="1"/>
  <c r="J21"/>
  <c r="J6"/>
  <c r="J8"/>
  <c r="J9"/>
  <c r="J11"/>
  <c r="J14"/>
  <c r="J20"/>
  <c r="J22"/>
  <c r="J26"/>
  <c r="J28"/>
  <c r="J29"/>
  <c r="J30"/>
  <c r="J31"/>
  <c r="J32"/>
  <c r="J33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I67" l="1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3"/>
  <c r="I32"/>
  <c r="I31"/>
  <c r="I30"/>
  <c r="I29"/>
  <c r="I28"/>
  <c r="I26"/>
  <c r="I22"/>
  <c r="I20"/>
  <c r="I14"/>
  <c r="I11"/>
  <c r="I9"/>
  <c r="I8"/>
  <c r="I6"/>
</calcChain>
</file>

<file path=xl/sharedStrings.xml><?xml version="1.0" encoding="utf-8"?>
<sst xmlns="http://schemas.openxmlformats.org/spreadsheetml/2006/main" count="333" uniqueCount="88">
  <si>
    <t>€</t>
  </si>
  <si>
    <t>GPM</t>
  </si>
  <si>
    <t>Oznaka objekta</t>
  </si>
  <si>
    <t>Adresa</t>
  </si>
  <si>
    <t>Opis</t>
  </si>
  <si>
    <t>Oznaka</t>
  </si>
  <si>
    <t>Kat</t>
  </si>
  <si>
    <t>Neto korisna površina</t>
  </si>
  <si>
    <t>Status nekretnine</t>
  </si>
  <si>
    <t>Kupoprodajna cijena</t>
  </si>
  <si>
    <r>
      <t>m</t>
    </r>
    <r>
      <rPr>
        <b/>
        <vertAlign val="superscript"/>
        <sz val="10"/>
        <color theme="1"/>
        <rFont val="Arial"/>
        <family val="2"/>
        <charset val="238"/>
      </rPr>
      <t>2</t>
    </r>
  </si>
  <si>
    <r>
      <t>€/m</t>
    </r>
    <r>
      <rPr>
        <b/>
        <vertAlign val="superscript"/>
        <sz val="10"/>
        <color theme="1"/>
        <rFont val="Arial"/>
        <family val="2"/>
        <charset val="238"/>
      </rPr>
      <t>2</t>
    </r>
  </si>
  <si>
    <t>ST-1</t>
  </si>
  <si>
    <t>Terzićeva 17</t>
  </si>
  <si>
    <t xml:space="preserve">u podrumu -2 </t>
  </si>
  <si>
    <t>Terzićeva 13</t>
  </si>
  <si>
    <t>Terzićeva 11</t>
  </si>
  <si>
    <t>G2-PM18</t>
  </si>
  <si>
    <t>G2-PM81</t>
  </si>
  <si>
    <t>G2-PM84</t>
  </si>
  <si>
    <t>G2-PM106</t>
  </si>
  <si>
    <t>Terzićeva 9</t>
  </si>
  <si>
    <t>Terzićeva 7</t>
  </si>
  <si>
    <t>G2-PM188</t>
  </si>
  <si>
    <t>G2-PM199</t>
  </si>
  <si>
    <t>G2-PM201</t>
  </si>
  <si>
    <t>G2-PM205</t>
  </si>
  <si>
    <t>G2-PM211</t>
  </si>
  <si>
    <t>G2-PM212</t>
  </si>
  <si>
    <t>G2-PM213</t>
  </si>
  <si>
    <t>G2-PM215</t>
  </si>
  <si>
    <t>G2-PM216</t>
  </si>
  <si>
    <t>G2-PM217</t>
  </si>
  <si>
    <t>Terzićeva 5</t>
  </si>
  <si>
    <t>Put Brodarice 4</t>
  </si>
  <si>
    <t>G2-PM258</t>
  </si>
  <si>
    <t>G2-PM261</t>
  </si>
  <si>
    <t>G2-PM263</t>
  </si>
  <si>
    <t>G2-PM264</t>
  </si>
  <si>
    <t>G2-PM273</t>
  </si>
  <si>
    <t>G2-PM275</t>
  </si>
  <si>
    <t>G2-PM277</t>
  </si>
  <si>
    <t>G2-PM278</t>
  </si>
  <si>
    <t>G2-PM279</t>
  </si>
  <si>
    <t>G2-PM282</t>
  </si>
  <si>
    <t>G2-PM283</t>
  </si>
  <si>
    <t>G2-PM285</t>
  </si>
  <si>
    <t>G2-PM286</t>
  </si>
  <si>
    <t>G2-PM287</t>
  </si>
  <si>
    <t>G2-PM288</t>
  </si>
  <si>
    <t>G2-PM289</t>
  </si>
  <si>
    <t>G2-PM290</t>
  </si>
  <si>
    <t>G2-PM292</t>
  </si>
  <si>
    <t>G2-PM294</t>
  </si>
  <si>
    <t>G2-PM295</t>
  </si>
  <si>
    <t>G2-PM296</t>
  </si>
  <si>
    <t>G2-PM297</t>
  </si>
  <si>
    <t>G2-PM299</t>
  </si>
  <si>
    <t>G2-PM300</t>
  </si>
  <si>
    <t>G2-PM301</t>
  </si>
  <si>
    <t>G2-PM304</t>
  </si>
  <si>
    <t>G2-PM305</t>
  </si>
  <si>
    <t>G2-PM306</t>
  </si>
  <si>
    <t>G2-PM309</t>
  </si>
  <si>
    <t>G2-PM310</t>
  </si>
  <si>
    <t>G2-PM311</t>
  </si>
  <si>
    <t>G2-PM312</t>
  </si>
  <si>
    <t>G2-PM315</t>
  </si>
  <si>
    <t>REZERVIRANO</t>
  </si>
  <si>
    <t>Iznos najamnine</t>
  </si>
  <si>
    <t>10 kn / m2</t>
  </si>
  <si>
    <t>G2-PM200</t>
  </si>
  <si>
    <t>G2-PM88</t>
  </si>
  <si>
    <t>G2-PM202</t>
  </si>
  <si>
    <t>G2-PM210</t>
  </si>
  <si>
    <t>G2-PM203</t>
  </si>
  <si>
    <t>u podrumu -2</t>
  </si>
  <si>
    <t>G2-PM193</t>
  </si>
  <si>
    <t>G2-PM195</t>
  </si>
  <si>
    <t>G2-PM197</t>
  </si>
  <si>
    <t>G2-PM204</t>
  </si>
  <si>
    <t>G2-PM76</t>
  </si>
  <si>
    <t>G2-PM198</t>
  </si>
  <si>
    <t>G2-PM196</t>
  </si>
  <si>
    <t>G2-PM107</t>
  </si>
  <si>
    <t>G2-PM109</t>
  </si>
  <si>
    <t>G2-PM257</t>
  </si>
  <si>
    <t xml:space="preserve">GPM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</si>
</sst>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vertAlign val="superscript"/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" fontId="2" fillId="0" borderId="1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/>
    </xf>
    <xf numFmtId="49" fontId="2" fillId="0" borderId="4" xfId="0" applyNumberFormat="1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1">
    <cellStyle name="Obič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67"/>
  <sheetViews>
    <sheetView tabSelected="1" topLeftCell="A38" workbookViewId="0">
      <selection activeCell="M51" sqref="M51"/>
    </sheetView>
  </sheetViews>
  <sheetFormatPr defaultRowHeight="11.25"/>
  <cols>
    <col min="1" max="1" width="6.28515625" style="10" customWidth="1"/>
    <col min="2" max="2" width="9.42578125" style="3" customWidth="1"/>
    <col min="3" max="3" width="20.28515625" style="3" bestFit="1" customWidth="1"/>
    <col min="4" max="4" width="8" style="3" bestFit="1" customWidth="1"/>
    <col min="5" max="5" width="8.140625" style="3" bestFit="1" customWidth="1"/>
    <col min="6" max="6" width="10.28515625" style="3" customWidth="1"/>
    <col min="7" max="7" width="10.7109375" style="3" customWidth="1"/>
    <col min="8" max="8" width="8.140625" style="3" bestFit="1" customWidth="1"/>
    <col min="9" max="9" width="11.140625" style="3" customWidth="1"/>
    <col min="10" max="10" width="19.140625" style="3" customWidth="1"/>
    <col min="11" max="11" width="12.85546875" style="3" customWidth="1"/>
    <col min="12" max="16384" width="9.140625" style="3"/>
  </cols>
  <sheetData>
    <row r="2" spans="1:11" ht="45" customHeight="1">
      <c r="A2" s="19"/>
      <c r="B2" s="16" t="s">
        <v>2</v>
      </c>
      <c r="C2" s="20" t="s">
        <v>3</v>
      </c>
      <c r="D2" s="16" t="s">
        <v>4</v>
      </c>
      <c r="E2" s="20" t="s">
        <v>5</v>
      </c>
      <c r="F2" s="20" t="s">
        <v>6</v>
      </c>
      <c r="G2" s="16" t="s">
        <v>7</v>
      </c>
      <c r="H2" s="21" t="s">
        <v>9</v>
      </c>
      <c r="I2" s="22"/>
      <c r="J2" s="16" t="s">
        <v>69</v>
      </c>
      <c r="K2" s="16" t="s">
        <v>8</v>
      </c>
    </row>
    <row r="3" spans="1:11" ht="23.25" customHeight="1">
      <c r="A3" s="19"/>
      <c r="B3" s="17"/>
      <c r="C3" s="20"/>
      <c r="D3" s="17"/>
      <c r="E3" s="20"/>
      <c r="F3" s="20"/>
      <c r="G3" s="18"/>
      <c r="H3" s="23"/>
      <c r="I3" s="24"/>
      <c r="J3" s="25"/>
      <c r="K3" s="17"/>
    </row>
    <row r="4" spans="1:11" ht="24" customHeight="1">
      <c r="A4" s="19"/>
      <c r="B4" s="18"/>
      <c r="C4" s="20"/>
      <c r="D4" s="18"/>
      <c r="E4" s="20"/>
      <c r="F4" s="20"/>
      <c r="G4" s="7" t="s">
        <v>10</v>
      </c>
      <c r="H4" s="7" t="s">
        <v>11</v>
      </c>
      <c r="I4" s="7" t="s">
        <v>0</v>
      </c>
      <c r="J4" s="8" t="s">
        <v>70</v>
      </c>
      <c r="K4" s="18"/>
    </row>
    <row r="5" spans="1:11">
      <c r="A5" s="9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ht="12" customHeight="1">
      <c r="A6" s="15">
        <v>1</v>
      </c>
      <c r="B6" s="11" t="s">
        <v>12</v>
      </c>
      <c r="C6" s="12" t="s">
        <v>16</v>
      </c>
      <c r="D6" s="12" t="s">
        <v>1</v>
      </c>
      <c r="E6" s="12" t="s">
        <v>17</v>
      </c>
      <c r="F6" s="12" t="s">
        <v>14</v>
      </c>
      <c r="G6" s="13">
        <v>7.32</v>
      </c>
      <c r="H6" s="13">
        <v>965</v>
      </c>
      <c r="I6" s="14">
        <f t="shared" ref="I6:I13" si="0">G6*H6</f>
        <v>7063.8</v>
      </c>
      <c r="J6" s="14">
        <f t="shared" ref="J6:J13" si="1">10*G6</f>
        <v>73.2</v>
      </c>
      <c r="K6" s="13"/>
    </row>
    <row r="7" spans="1:11" ht="12" customHeight="1">
      <c r="A7" s="15">
        <v>2</v>
      </c>
      <c r="B7" s="11" t="s">
        <v>12</v>
      </c>
      <c r="C7" s="12" t="s">
        <v>13</v>
      </c>
      <c r="D7" s="12" t="s">
        <v>1</v>
      </c>
      <c r="E7" s="12" t="s">
        <v>81</v>
      </c>
      <c r="F7" s="12" t="s">
        <v>76</v>
      </c>
      <c r="G7" s="13">
        <v>7.22</v>
      </c>
      <c r="H7" s="13">
        <v>965</v>
      </c>
      <c r="I7" s="14">
        <f t="shared" si="0"/>
        <v>6967.3</v>
      </c>
      <c r="J7" s="14">
        <f t="shared" si="1"/>
        <v>72.2</v>
      </c>
      <c r="K7" s="13"/>
    </row>
    <row r="8" spans="1:11" ht="12" customHeight="1">
      <c r="A8" s="15">
        <v>3</v>
      </c>
      <c r="B8" s="6" t="s">
        <v>12</v>
      </c>
      <c r="C8" s="2" t="s">
        <v>13</v>
      </c>
      <c r="D8" s="2" t="s">
        <v>1</v>
      </c>
      <c r="E8" s="2" t="s">
        <v>18</v>
      </c>
      <c r="F8" s="2" t="s">
        <v>14</v>
      </c>
      <c r="G8" s="1">
        <v>7.35</v>
      </c>
      <c r="H8" s="1">
        <v>965</v>
      </c>
      <c r="I8" s="4">
        <f t="shared" si="0"/>
        <v>7092.75</v>
      </c>
      <c r="J8" s="4">
        <f t="shared" si="1"/>
        <v>73.5</v>
      </c>
      <c r="K8" s="1"/>
    </row>
    <row r="9" spans="1:11" ht="12" customHeight="1">
      <c r="A9" s="15">
        <v>4</v>
      </c>
      <c r="B9" s="6" t="s">
        <v>12</v>
      </c>
      <c r="C9" s="2" t="s">
        <v>13</v>
      </c>
      <c r="D9" s="2" t="s">
        <v>1</v>
      </c>
      <c r="E9" s="2" t="s">
        <v>19</v>
      </c>
      <c r="F9" s="2" t="s">
        <v>14</v>
      </c>
      <c r="G9" s="1">
        <v>8.06</v>
      </c>
      <c r="H9" s="1">
        <v>965</v>
      </c>
      <c r="I9" s="4">
        <f t="shared" si="0"/>
        <v>7777.9000000000005</v>
      </c>
      <c r="J9" s="4">
        <f t="shared" si="1"/>
        <v>80.600000000000009</v>
      </c>
      <c r="K9" s="1"/>
    </row>
    <row r="10" spans="1:11" ht="12" customHeight="1">
      <c r="A10" s="15">
        <v>5</v>
      </c>
      <c r="B10" s="6" t="s">
        <v>12</v>
      </c>
      <c r="C10" s="2" t="s">
        <v>13</v>
      </c>
      <c r="D10" s="2" t="s">
        <v>1</v>
      </c>
      <c r="E10" s="2" t="s">
        <v>72</v>
      </c>
      <c r="F10" s="2" t="s">
        <v>14</v>
      </c>
      <c r="G10" s="1">
        <v>7</v>
      </c>
      <c r="H10" s="1">
        <v>965</v>
      </c>
      <c r="I10" s="4">
        <f t="shared" si="0"/>
        <v>6755</v>
      </c>
      <c r="J10" s="4">
        <f t="shared" si="1"/>
        <v>70</v>
      </c>
      <c r="K10" s="1"/>
    </row>
    <row r="11" spans="1:11" ht="12" customHeight="1">
      <c r="A11" s="15">
        <v>6</v>
      </c>
      <c r="B11" s="6" t="s">
        <v>12</v>
      </c>
      <c r="C11" s="2" t="s">
        <v>15</v>
      </c>
      <c r="D11" s="2" t="s">
        <v>1</v>
      </c>
      <c r="E11" s="2" t="s">
        <v>20</v>
      </c>
      <c r="F11" s="2" t="s">
        <v>14</v>
      </c>
      <c r="G11" s="1">
        <v>7.35</v>
      </c>
      <c r="H11" s="1">
        <v>965</v>
      </c>
      <c r="I11" s="4">
        <f t="shared" si="0"/>
        <v>7092.75</v>
      </c>
      <c r="J11" s="4">
        <f t="shared" si="1"/>
        <v>73.5</v>
      </c>
      <c r="K11" s="1"/>
    </row>
    <row r="12" spans="1:11" ht="12" customHeight="1">
      <c r="A12" s="15">
        <v>7</v>
      </c>
      <c r="B12" s="6" t="s">
        <v>12</v>
      </c>
      <c r="C12" s="2" t="s">
        <v>15</v>
      </c>
      <c r="D12" s="2" t="s">
        <v>1</v>
      </c>
      <c r="E12" s="2" t="s">
        <v>84</v>
      </c>
      <c r="F12" s="2" t="s">
        <v>76</v>
      </c>
      <c r="G12" s="1">
        <v>6.75</v>
      </c>
      <c r="H12" s="1">
        <v>965</v>
      </c>
      <c r="I12" s="4">
        <f t="shared" si="0"/>
        <v>6513.75</v>
      </c>
      <c r="J12" s="4">
        <f t="shared" si="1"/>
        <v>67.5</v>
      </c>
      <c r="K12" s="1"/>
    </row>
    <row r="13" spans="1:11" ht="12" customHeight="1">
      <c r="A13" s="15">
        <v>8</v>
      </c>
      <c r="B13" s="6" t="s">
        <v>12</v>
      </c>
      <c r="C13" s="2" t="s">
        <v>15</v>
      </c>
      <c r="D13" s="2" t="s">
        <v>1</v>
      </c>
      <c r="E13" s="2" t="s">
        <v>85</v>
      </c>
      <c r="F13" s="2" t="s">
        <v>76</v>
      </c>
      <c r="G13" s="1">
        <v>8.0500000000000007</v>
      </c>
      <c r="H13" s="1">
        <v>960</v>
      </c>
      <c r="I13" s="4">
        <f t="shared" si="0"/>
        <v>7728.0000000000009</v>
      </c>
      <c r="J13" s="4">
        <f t="shared" si="1"/>
        <v>80.5</v>
      </c>
      <c r="K13" s="1"/>
    </row>
    <row r="14" spans="1:11" ht="12" customHeight="1">
      <c r="A14" s="15">
        <v>9</v>
      </c>
      <c r="B14" s="6" t="s">
        <v>12</v>
      </c>
      <c r="C14" s="2" t="s">
        <v>21</v>
      </c>
      <c r="D14" s="2" t="s">
        <v>1</v>
      </c>
      <c r="E14" s="2" t="s">
        <v>23</v>
      </c>
      <c r="F14" s="2" t="s">
        <v>76</v>
      </c>
      <c r="G14" s="1">
        <v>7.35</v>
      </c>
      <c r="H14" s="1">
        <v>965</v>
      </c>
      <c r="I14" s="4">
        <f t="shared" ref="I14:I34" si="2">G14*H14</f>
        <v>7092.75</v>
      </c>
      <c r="J14" s="4">
        <f t="shared" ref="J14:J34" si="3">10*G14</f>
        <v>73.5</v>
      </c>
      <c r="K14" s="1"/>
    </row>
    <row r="15" spans="1:11" ht="12" customHeight="1">
      <c r="A15" s="15">
        <v>10</v>
      </c>
      <c r="B15" s="6" t="s">
        <v>12</v>
      </c>
      <c r="C15" s="2" t="s">
        <v>21</v>
      </c>
      <c r="D15" s="2" t="s">
        <v>1</v>
      </c>
      <c r="E15" s="2" t="s">
        <v>77</v>
      </c>
      <c r="F15" s="2" t="s">
        <v>76</v>
      </c>
      <c r="G15" s="1">
        <v>7.2</v>
      </c>
      <c r="H15" s="1">
        <v>965</v>
      </c>
      <c r="I15" s="4">
        <f t="shared" si="2"/>
        <v>6948</v>
      </c>
      <c r="J15" s="4">
        <f t="shared" si="3"/>
        <v>72</v>
      </c>
      <c r="K15" s="1"/>
    </row>
    <row r="16" spans="1:11" ht="12" customHeight="1">
      <c r="A16" s="15">
        <v>11</v>
      </c>
      <c r="B16" s="6" t="s">
        <v>12</v>
      </c>
      <c r="C16" s="2" t="s">
        <v>21</v>
      </c>
      <c r="D16" s="2" t="s">
        <v>1</v>
      </c>
      <c r="E16" s="2" t="s">
        <v>78</v>
      </c>
      <c r="F16" s="2" t="s">
        <v>76</v>
      </c>
      <c r="G16" s="1">
        <v>6.95</v>
      </c>
      <c r="H16" s="1">
        <v>965</v>
      </c>
      <c r="I16" s="4">
        <f t="shared" si="2"/>
        <v>6706.75</v>
      </c>
      <c r="J16" s="4">
        <f t="shared" si="3"/>
        <v>69.5</v>
      </c>
      <c r="K16" s="1"/>
    </row>
    <row r="17" spans="1:11" ht="12" customHeight="1">
      <c r="A17" s="15">
        <v>12</v>
      </c>
      <c r="B17" s="6" t="s">
        <v>12</v>
      </c>
      <c r="C17" s="2" t="s">
        <v>21</v>
      </c>
      <c r="D17" s="2" t="s">
        <v>1</v>
      </c>
      <c r="E17" s="2" t="s">
        <v>83</v>
      </c>
      <c r="F17" s="2" t="s">
        <v>76</v>
      </c>
      <c r="G17" s="1">
        <v>7.99</v>
      </c>
      <c r="H17" s="1">
        <v>965</v>
      </c>
      <c r="I17" s="4">
        <f t="shared" si="2"/>
        <v>7710.35</v>
      </c>
      <c r="J17" s="4">
        <f t="shared" si="3"/>
        <v>79.900000000000006</v>
      </c>
      <c r="K17" s="1"/>
    </row>
    <row r="18" spans="1:11" ht="12" customHeight="1">
      <c r="A18" s="15">
        <v>13</v>
      </c>
      <c r="B18" s="6" t="s">
        <v>12</v>
      </c>
      <c r="C18" s="2" t="s">
        <v>21</v>
      </c>
      <c r="D18" s="2" t="s">
        <v>1</v>
      </c>
      <c r="E18" s="2" t="s">
        <v>82</v>
      </c>
      <c r="F18" s="2" t="s">
        <v>76</v>
      </c>
      <c r="G18" s="1">
        <v>8.25</v>
      </c>
      <c r="H18" s="1">
        <v>635</v>
      </c>
      <c r="I18" s="4">
        <f t="shared" si="2"/>
        <v>5238.75</v>
      </c>
      <c r="J18" s="4">
        <f t="shared" si="3"/>
        <v>82.5</v>
      </c>
      <c r="K18" s="1" t="s">
        <v>68</v>
      </c>
    </row>
    <row r="19" spans="1:11" ht="12" customHeight="1">
      <c r="A19" s="15">
        <v>14</v>
      </c>
      <c r="B19" s="6" t="s">
        <v>12</v>
      </c>
      <c r="C19" s="2" t="s">
        <v>21</v>
      </c>
      <c r="D19" s="2" t="s">
        <v>1</v>
      </c>
      <c r="E19" s="2" t="s">
        <v>79</v>
      </c>
      <c r="F19" s="2" t="s">
        <v>76</v>
      </c>
      <c r="G19" s="1">
        <v>8.25</v>
      </c>
      <c r="H19" s="1">
        <v>965</v>
      </c>
      <c r="I19" s="4">
        <f t="shared" si="2"/>
        <v>7961.25</v>
      </c>
      <c r="J19" s="4">
        <f t="shared" si="3"/>
        <v>82.5</v>
      </c>
      <c r="K19" s="1"/>
    </row>
    <row r="20" spans="1:11" ht="12" customHeight="1">
      <c r="A20" s="15">
        <v>15</v>
      </c>
      <c r="B20" s="6" t="s">
        <v>12</v>
      </c>
      <c r="C20" s="2" t="s">
        <v>21</v>
      </c>
      <c r="D20" s="2" t="s">
        <v>1</v>
      </c>
      <c r="E20" s="2" t="s">
        <v>24</v>
      </c>
      <c r="F20" s="2" t="s">
        <v>14</v>
      </c>
      <c r="G20" s="1">
        <v>7.97</v>
      </c>
      <c r="H20" s="1">
        <v>965</v>
      </c>
      <c r="I20" s="4">
        <f t="shared" si="2"/>
        <v>7691.05</v>
      </c>
      <c r="J20" s="4">
        <f t="shared" si="3"/>
        <v>79.7</v>
      </c>
      <c r="K20" s="1"/>
    </row>
    <row r="21" spans="1:11" ht="12" customHeight="1">
      <c r="A21" s="15">
        <v>16</v>
      </c>
      <c r="B21" s="6" t="s">
        <v>12</v>
      </c>
      <c r="C21" s="2" t="s">
        <v>21</v>
      </c>
      <c r="D21" s="2" t="s">
        <v>1</v>
      </c>
      <c r="E21" s="2" t="s">
        <v>71</v>
      </c>
      <c r="F21" s="2" t="s">
        <v>14</v>
      </c>
      <c r="G21" s="1">
        <v>6.95</v>
      </c>
      <c r="H21" s="1">
        <v>965</v>
      </c>
      <c r="I21" s="4">
        <f t="shared" si="2"/>
        <v>6706.75</v>
      </c>
      <c r="J21" s="4">
        <f t="shared" si="3"/>
        <v>69.5</v>
      </c>
      <c r="K21" s="1"/>
    </row>
    <row r="22" spans="1:11" ht="12" customHeight="1">
      <c r="A22" s="15">
        <v>17</v>
      </c>
      <c r="B22" s="6" t="s">
        <v>12</v>
      </c>
      <c r="C22" s="2" t="s">
        <v>21</v>
      </c>
      <c r="D22" s="2" t="s">
        <v>1</v>
      </c>
      <c r="E22" s="2" t="s">
        <v>25</v>
      </c>
      <c r="F22" s="2" t="s">
        <v>14</v>
      </c>
      <c r="G22" s="1">
        <v>6.59</v>
      </c>
      <c r="H22" s="1">
        <v>965</v>
      </c>
      <c r="I22" s="4">
        <f t="shared" si="2"/>
        <v>6359.3499999999995</v>
      </c>
      <c r="J22" s="4">
        <f t="shared" si="3"/>
        <v>65.900000000000006</v>
      </c>
      <c r="K22" s="1"/>
    </row>
    <row r="23" spans="1:11" ht="12" customHeight="1">
      <c r="A23" s="15">
        <v>18</v>
      </c>
      <c r="B23" s="6" t="s">
        <v>12</v>
      </c>
      <c r="C23" s="2" t="s">
        <v>21</v>
      </c>
      <c r="D23" s="2" t="s">
        <v>1</v>
      </c>
      <c r="E23" s="2" t="s">
        <v>73</v>
      </c>
      <c r="F23" s="2" t="s">
        <v>14</v>
      </c>
      <c r="G23" s="1">
        <v>7</v>
      </c>
      <c r="H23" s="1">
        <v>965</v>
      </c>
      <c r="I23" s="4">
        <f t="shared" si="2"/>
        <v>6755</v>
      </c>
      <c r="J23" s="4">
        <f t="shared" si="3"/>
        <v>70</v>
      </c>
      <c r="K23" s="1"/>
    </row>
    <row r="24" spans="1:11" ht="12" customHeight="1">
      <c r="A24" s="15">
        <v>19</v>
      </c>
      <c r="B24" s="6" t="s">
        <v>12</v>
      </c>
      <c r="C24" s="2" t="s">
        <v>21</v>
      </c>
      <c r="D24" s="2" t="s">
        <v>1</v>
      </c>
      <c r="E24" s="2" t="s">
        <v>75</v>
      </c>
      <c r="F24" s="2" t="s">
        <v>14</v>
      </c>
      <c r="G24" s="1">
        <v>7.2</v>
      </c>
      <c r="H24" s="1">
        <v>965</v>
      </c>
      <c r="I24" s="4">
        <f t="shared" si="2"/>
        <v>6948</v>
      </c>
      <c r="J24" s="4">
        <f t="shared" si="3"/>
        <v>72</v>
      </c>
      <c r="K24" s="1"/>
    </row>
    <row r="25" spans="1:11" ht="12" customHeight="1">
      <c r="A25" s="15">
        <v>20</v>
      </c>
      <c r="B25" s="6" t="s">
        <v>12</v>
      </c>
      <c r="C25" s="2" t="s">
        <v>21</v>
      </c>
      <c r="D25" s="2" t="s">
        <v>1</v>
      </c>
      <c r="E25" s="2" t="s">
        <v>80</v>
      </c>
      <c r="F25" s="2" t="s">
        <v>76</v>
      </c>
      <c r="G25" s="1">
        <v>6.65</v>
      </c>
      <c r="H25" s="1">
        <v>965</v>
      </c>
      <c r="I25" s="4">
        <f t="shared" si="2"/>
        <v>6417.25</v>
      </c>
      <c r="J25" s="4">
        <f t="shared" si="3"/>
        <v>66.5</v>
      </c>
      <c r="K25" s="1"/>
    </row>
    <row r="26" spans="1:11" ht="12" customHeight="1">
      <c r="A26" s="15">
        <v>21</v>
      </c>
      <c r="B26" s="6" t="s">
        <v>12</v>
      </c>
      <c r="C26" s="2" t="s">
        <v>21</v>
      </c>
      <c r="D26" s="2" t="s">
        <v>1</v>
      </c>
      <c r="E26" s="2" t="s">
        <v>26</v>
      </c>
      <c r="F26" s="2" t="s">
        <v>14</v>
      </c>
      <c r="G26" s="1">
        <v>6.95</v>
      </c>
      <c r="H26" s="1">
        <v>965</v>
      </c>
      <c r="I26" s="4">
        <f t="shared" si="2"/>
        <v>6706.75</v>
      </c>
      <c r="J26" s="4">
        <f t="shared" si="3"/>
        <v>69.5</v>
      </c>
      <c r="K26" s="1"/>
    </row>
    <row r="27" spans="1:11" ht="12" customHeight="1">
      <c r="A27" s="15">
        <v>22</v>
      </c>
      <c r="B27" s="6" t="s">
        <v>12</v>
      </c>
      <c r="C27" s="2" t="s">
        <v>22</v>
      </c>
      <c r="D27" s="2" t="s">
        <v>1</v>
      </c>
      <c r="E27" s="2" t="s">
        <v>74</v>
      </c>
      <c r="F27" s="2" t="s">
        <v>14</v>
      </c>
      <c r="G27" s="1">
        <v>6.96</v>
      </c>
      <c r="H27" s="1">
        <v>965</v>
      </c>
      <c r="I27" s="4">
        <f t="shared" si="2"/>
        <v>6716.4</v>
      </c>
      <c r="J27" s="4">
        <f t="shared" si="3"/>
        <v>69.599999999999994</v>
      </c>
      <c r="K27" s="1"/>
    </row>
    <row r="28" spans="1:11" ht="12" customHeight="1">
      <c r="A28" s="15">
        <v>23</v>
      </c>
      <c r="B28" s="6" t="s">
        <v>12</v>
      </c>
      <c r="C28" s="2" t="s">
        <v>22</v>
      </c>
      <c r="D28" s="2" t="s">
        <v>1</v>
      </c>
      <c r="E28" s="2" t="s">
        <v>27</v>
      </c>
      <c r="F28" s="2" t="s">
        <v>14</v>
      </c>
      <c r="G28" s="1">
        <v>6.61</v>
      </c>
      <c r="H28" s="1">
        <v>965</v>
      </c>
      <c r="I28" s="4">
        <f t="shared" si="2"/>
        <v>6378.6500000000005</v>
      </c>
      <c r="J28" s="4">
        <f t="shared" si="3"/>
        <v>66.100000000000009</v>
      </c>
      <c r="K28" s="1"/>
    </row>
    <row r="29" spans="1:11" ht="12" customHeight="1">
      <c r="A29" s="15">
        <v>24</v>
      </c>
      <c r="B29" s="6" t="s">
        <v>12</v>
      </c>
      <c r="C29" s="2" t="s">
        <v>22</v>
      </c>
      <c r="D29" s="2" t="s">
        <v>1</v>
      </c>
      <c r="E29" s="2" t="s">
        <v>28</v>
      </c>
      <c r="F29" s="2" t="s">
        <v>14</v>
      </c>
      <c r="G29" s="1">
        <v>6.97</v>
      </c>
      <c r="H29" s="1">
        <v>965</v>
      </c>
      <c r="I29" s="4">
        <f t="shared" si="2"/>
        <v>6726.05</v>
      </c>
      <c r="J29" s="4">
        <f t="shared" si="3"/>
        <v>69.7</v>
      </c>
      <c r="K29" s="1"/>
    </row>
    <row r="30" spans="1:11" ht="12" customHeight="1">
      <c r="A30" s="15">
        <v>25</v>
      </c>
      <c r="B30" s="6" t="s">
        <v>12</v>
      </c>
      <c r="C30" s="2" t="s">
        <v>22</v>
      </c>
      <c r="D30" s="2" t="s">
        <v>1</v>
      </c>
      <c r="E30" s="2" t="s">
        <v>29</v>
      </c>
      <c r="F30" s="2" t="s">
        <v>14</v>
      </c>
      <c r="G30" s="1">
        <v>7.2</v>
      </c>
      <c r="H30" s="1">
        <v>965</v>
      </c>
      <c r="I30" s="4">
        <f t="shared" si="2"/>
        <v>6948</v>
      </c>
      <c r="J30" s="4">
        <f t="shared" si="3"/>
        <v>72</v>
      </c>
      <c r="K30" s="1"/>
    </row>
    <row r="31" spans="1:11" ht="12" customHeight="1">
      <c r="A31" s="15">
        <v>26</v>
      </c>
      <c r="B31" s="6" t="s">
        <v>12</v>
      </c>
      <c r="C31" s="2" t="s">
        <v>22</v>
      </c>
      <c r="D31" s="2" t="s">
        <v>1</v>
      </c>
      <c r="E31" s="2" t="s">
        <v>30</v>
      </c>
      <c r="F31" s="2" t="s">
        <v>14</v>
      </c>
      <c r="G31" s="1">
        <v>7.12</v>
      </c>
      <c r="H31" s="1">
        <v>965</v>
      </c>
      <c r="I31" s="4">
        <f t="shared" si="2"/>
        <v>6870.8</v>
      </c>
      <c r="J31" s="4">
        <f t="shared" si="3"/>
        <v>71.2</v>
      </c>
      <c r="K31" s="1"/>
    </row>
    <row r="32" spans="1:11" ht="12" customHeight="1">
      <c r="A32" s="15">
        <v>27</v>
      </c>
      <c r="B32" s="6" t="s">
        <v>12</v>
      </c>
      <c r="C32" s="2" t="s">
        <v>22</v>
      </c>
      <c r="D32" s="2" t="s">
        <v>1</v>
      </c>
      <c r="E32" s="2" t="s">
        <v>31</v>
      </c>
      <c r="F32" s="2" t="s">
        <v>14</v>
      </c>
      <c r="G32" s="1">
        <v>8.02</v>
      </c>
      <c r="H32" s="1">
        <v>965</v>
      </c>
      <c r="I32" s="4">
        <f t="shared" si="2"/>
        <v>7739.2999999999993</v>
      </c>
      <c r="J32" s="4">
        <f t="shared" si="3"/>
        <v>80.199999999999989</v>
      </c>
      <c r="K32" s="1"/>
    </row>
    <row r="33" spans="1:11" ht="12" customHeight="1">
      <c r="A33" s="15">
        <v>28</v>
      </c>
      <c r="B33" s="6" t="s">
        <v>12</v>
      </c>
      <c r="C33" s="2" t="s">
        <v>22</v>
      </c>
      <c r="D33" s="2" t="s">
        <v>1</v>
      </c>
      <c r="E33" s="2" t="s">
        <v>32</v>
      </c>
      <c r="F33" s="2" t="s">
        <v>14</v>
      </c>
      <c r="G33" s="1">
        <v>8.25</v>
      </c>
      <c r="H33" s="1">
        <v>965</v>
      </c>
      <c r="I33" s="4">
        <f t="shared" si="2"/>
        <v>7961.25</v>
      </c>
      <c r="J33" s="4">
        <f t="shared" si="3"/>
        <v>82.5</v>
      </c>
      <c r="K33" s="1"/>
    </row>
    <row r="34" spans="1:11" ht="12" customHeight="1">
      <c r="A34" s="15">
        <v>29</v>
      </c>
      <c r="B34" s="6" t="s">
        <v>12</v>
      </c>
      <c r="C34" s="2" t="s">
        <v>33</v>
      </c>
      <c r="D34" s="2" t="s">
        <v>87</v>
      </c>
      <c r="E34" s="2" t="s">
        <v>86</v>
      </c>
      <c r="F34" s="2" t="s">
        <v>76</v>
      </c>
      <c r="G34" s="1">
        <v>6.3</v>
      </c>
      <c r="H34" s="1">
        <v>965</v>
      </c>
      <c r="I34" s="4">
        <f t="shared" si="2"/>
        <v>6079.5</v>
      </c>
      <c r="J34" s="4">
        <f t="shared" si="3"/>
        <v>63</v>
      </c>
      <c r="K34" s="1"/>
    </row>
    <row r="35" spans="1:11" ht="12" customHeight="1">
      <c r="A35" s="15">
        <v>30</v>
      </c>
      <c r="B35" s="6" t="s">
        <v>12</v>
      </c>
      <c r="C35" s="2" t="s">
        <v>33</v>
      </c>
      <c r="D35" s="2" t="s">
        <v>1</v>
      </c>
      <c r="E35" s="2" t="s">
        <v>35</v>
      </c>
      <c r="F35" s="2" t="s">
        <v>14</v>
      </c>
      <c r="G35" s="1">
        <v>7.57</v>
      </c>
      <c r="H35" s="1">
        <v>965</v>
      </c>
      <c r="I35" s="4">
        <f t="shared" ref="I35:I64" si="4">G35*H35</f>
        <v>7305.05</v>
      </c>
      <c r="J35" s="4">
        <f t="shared" ref="J35:J66" si="5">10*G35</f>
        <v>75.7</v>
      </c>
      <c r="K35" s="1" t="s">
        <v>68</v>
      </c>
    </row>
    <row r="36" spans="1:11" ht="12" customHeight="1">
      <c r="A36" s="15">
        <v>31</v>
      </c>
      <c r="B36" s="6" t="s">
        <v>12</v>
      </c>
      <c r="C36" s="2" t="s">
        <v>34</v>
      </c>
      <c r="D36" s="2" t="s">
        <v>1</v>
      </c>
      <c r="E36" s="2" t="s">
        <v>36</v>
      </c>
      <c r="F36" s="2" t="s">
        <v>14</v>
      </c>
      <c r="G36" s="1">
        <v>7.54</v>
      </c>
      <c r="H36" s="1">
        <v>965</v>
      </c>
      <c r="I36" s="4">
        <f t="shared" si="4"/>
        <v>7276.1</v>
      </c>
      <c r="J36" s="4">
        <f t="shared" si="5"/>
        <v>75.400000000000006</v>
      </c>
      <c r="K36" s="1" t="s">
        <v>68</v>
      </c>
    </row>
    <row r="37" spans="1:11" ht="12" customHeight="1">
      <c r="A37" s="15">
        <v>32</v>
      </c>
      <c r="B37" s="6" t="s">
        <v>12</v>
      </c>
      <c r="C37" s="2" t="s">
        <v>34</v>
      </c>
      <c r="D37" s="2" t="s">
        <v>1</v>
      </c>
      <c r="E37" s="2" t="s">
        <v>37</v>
      </c>
      <c r="F37" s="2" t="s">
        <v>14</v>
      </c>
      <c r="G37" s="1">
        <v>7.57</v>
      </c>
      <c r="H37" s="1">
        <v>965</v>
      </c>
      <c r="I37" s="4">
        <f t="shared" si="4"/>
        <v>7305.05</v>
      </c>
      <c r="J37" s="4">
        <f t="shared" si="5"/>
        <v>75.7</v>
      </c>
      <c r="K37" s="1" t="s">
        <v>68</v>
      </c>
    </row>
    <row r="38" spans="1:11" ht="12.75" customHeight="1">
      <c r="A38" s="15">
        <v>33</v>
      </c>
      <c r="B38" s="6" t="s">
        <v>12</v>
      </c>
      <c r="C38" s="2" t="s">
        <v>34</v>
      </c>
      <c r="D38" s="2" t="s">
        <v>1</v>
      </c>
      <c r="E38" s="2" t="s">
        <v>38</v>
      </c>
      <c r="F38" s="2" t="s">
        <v>14</v>
      </c>
      <c r="G38" s="1">
        <v>7.57</v>
      </c>
      <c r="H38" s="1">
        <v>965</v>
      </c>
      <c r="I38" s="4">
        <f t="shared" si="4"/>
        <v>7305.05</v>
      </c>
      <c r="J38" s="4">
        <f t="shared" si="5"/>
        <v>75.7</v>
      </c>
      <c r="K38" s="1" t="s">
        <v>68</v>
      </c>
    </row>
    <row r="39" spans="1:11" ht="12" customHeight="1">
      <c r="A39" s="15">
        <v>34</v>
      </c>
      <c r="B39" s="6" t="s">
        <v>12</v>
      </c>
      <c r="C39" s="2" t="s">
        <v>33</v>
      </c>
      <c r="D39" s="2" t="s">
        <v>1</v>
      </c>
      <c r="E39" s="2" t="s">
        <v>39</v>
      </c>
      <c r="F39" s="2" t="s">
        <v>14</v>
      </c>
      <c r="G39" s="1">
        <v>7.42</v>
      </c>
      <c r="H39" s="1">
        <v>965</v>
      </c>
      <c r="I39" s="4">
        <f t="shared" si="4"/>
        <v>7160.3</v>
      </c>
      <c r="J39" s="4">
        <f t="shared" si="5"/>
        <v>74.2</v>
      </c>
      <c r="K39" s="1" t="s">
        <v>68</v>
      </c>
    </row>
    <row r="40" spans="1:11" ht="12" customHeight="1">
      <c r="A40" s="15">
        <v>35</v>
      </c>
      <c r="B40" s="6" t="s">
        <v>12</v>
      </c>
      <c r="C40" s="2" t="s">
        <v>33</v>
      </c>
      <c r="D40" s="2" t="s">
        <v>1</v>
      </c>
      <c r="E40" s="2" t="s">
        <v>40</v>
      </c>
      <c r="F40" s="2" t="s">
        <v>14</v>
      </c>
      <c r="G40" s="1">
        <v>6.8</v>
      </c>
      <c r="H40" s="1">
        <v>965</v>
      </c>
      <c r="I40" s="4">
        <f t="shared" si="4"/>
        <v>6562</v>
      </c>
      <c r="J40" s="4">
        <f t="shared" si="5"/>
        <v>68</v>
      </c>
      <c r="K40" s="1"/>
    </row>
    <row r="41" spans="1:11" ht="12" customHeight="1">
      <c r="A41" s="15">
        <v>36</v>
      </c>
      <c r="B41" s="6" t="s">
        <v>12</v>
      </c>
      <c r="C41" s="2" t="s">
        <v>33</v>
      </c>
      <c r="D41" s="2" t="s">
        <v>1</v>
      </c>
      <c r="E41" s="2" t="s">
        <v>41</v>
      </c>
      <c r="F41" s="2" t="s">
        <v>14</v>
      </c>
      <c r="G41" s="1">
        <v>7.2</v>
      </c>
      <c r="H41" s="1">
        <v>965</v>
      </c>
      <c r="I41" s="4">
        <f t="shared" si="4"/>
        <v>6948</v>
      </c>
      <c r="J41" s="4">
        <f t="shared" si="5"/>
        <v>72</v>
      </c>
      <c r="K41" s="1"/>
    </row>
    <row r="42" spans="1:11" ht="12" customHeight="1">
      <c r="A42" s="15">
        <v>37</v>
      </c>
      <c r="B42" s="6" t="s">
        <v>12</v>
      </c>
      <c r="C42" s="2" t="s">
        <v>33</v>
      </c>
      <c r="D42" s="2" t="s">
        <v>1</v>
      </c>
      <c r="E42" s="2" t="s">
        <v>42</v>
      </c>
      <c r="F42" s="2" t="s">
        <v>14</v>
      </c>
      <c r="G42" s="1">
        <v>6.75</v>
      </c>
      <c r="H42" s="1">
        <v>965</v>
      </c>
      <c r="I42" s="4">
        <f t="shared" si="4"/>
        <v>6513.75</v>
      </c>
      <c r="J42" s="4">
        <f t="shared" si="5"/>
        <v>67.5</v>
      </c>
      <c r="K42" s="1"/>
    </row>
    <row r="43" spans="1:11" ht="12" customHeight="1">
      <c r="A43" s="15">
        <v>38</v>
      </c>
      <c r="B43" s="6" t="s">
        <v>12</v>
      </c>
      <c r="C43" s="2" t="s">
        <v>33</v>
      </c>
      <c r="D43" s="2" t="s">
        <v>1</v>
      </c>
      <c r="E43" s="2" t="s">
        <v>43</v>
      </c>
      <c r="F43" s="2" t="s">
        <v>14</v>
      </c>
      <c r="G43" s="1">
        <v>7.12</v>
      </c>
      <c r="H43" s="1">
        <v>965</v>
      </c>
      <c r="I43" s="4">
        <f t="shared" si="4"/>
        <v>6870.8</v>
      </c>
      <c r="J43" s="4">
        <f t="shared" si="5"/>
        <v>71.2</v>
      </c>
      <c r="K43" s="1"/>
    </row>
    <row r="44" spans="1:11" ht="12" customHeight="1">
      <c r="A44" s="15">
        <v>39</v>
      </c>
      <c r="B44" s="6" t="s">
        <v>12</v>
      </c>
      <c r="C44" s="2" t="s">
        <v>33</v>
      </c>
      <c r="D44" s="2" t="s">
        <v>1</v>
      </c>
      <c r="E44" s="2" t="s">
        <v>44</v>
      </c>
      <c r="F44" s="2" t="s">
        <v>14</v>
      </c>
      <c r="G44" s="1">
        <v>7.2</v>
      </c>
      <c r="H44" s="1">
        <v>965</v>
      </c>
      <c r="I44" s="4">
        <f t="shared" si="4"/>
        <v>6948</v>
      </c>
      <c r="J44" s="4">
        <f t="shared" si="5"/>
        <v>72</v>
      </c>
      <c r="K44" s="1"/>
    </row>
    <row r="45" spans="1:11" ht="12" customHeight="1">
      <c r="A45" s="15">
        <v>40</v>
      </c>
      <c r="B45" s="6" t="s">
        <v>12</v>
      </c>
      <c r="C45" s="2" t="s">
        <v>33</v>
      </c>
      <c r="D45" s="2" t="s">
        <v>1</v>
      </c>
      <c r="E45" s="2" t="s">
        <v>45</v>
      </c>
      <c r="F45" s="2" t="s">
        <v>14</v>
      </c>
      <c r="G45" s="1">
        <v>6.67</v>
      </c>
      <c r="H45" s="1">
        <v>965</v>
      </c>
      <c r="I45" s="4">
        <f t="shared" si="4"/>
        <v>6436.55</v>
      </c>
      <c r="J45" s="4">
        <f t="shared" si="5"/>
        <v>66.7</v>
      </c>
      <c r="K45" s="1"/>
    </row>
    <row r="46" spans="1:11" ht="12" customHeight="1">
      <c r="A46" s="15">
        <v>41</v>
      </c>
      <c r="B46" s="6" t="s">
        <v>12</v>
      </c>
      <c r="C46" s="2" t="s">
        <v>33</v>
      </c>
      <c r="D46" s="2" t="s">
        <v>1</v>
      </c>
      <c r="E46" s="2" t="s">
        <v>46</v>
      </c>
      <c r="F46" s="2" t="s">
        <v>14</v>
      </c>
      <c r="G46" s="1">
        <v>7.9</v>
      </c>
      <c r="H46" s="1">
        <v>965</v>
      </c>
      <c r="I46" s="4">
        <f t="shared" si="4"/>
        <v>7623.5</v>
      </c>
      <c r="J46" s="4">
        <f t="shared" si="5"/>
        <v>79</v>
      </c>
      <c r="K46" s="1"/>
    </row>
    <row r="47" spans="1:11" ht="12" customHeight="1">
      <c r="A47" s="15">
        <v>42</v>
      </c>
      <c r="B47" s="6" t="s">
        <v>12</v>
      </c>
      <c r="C47" s="2" t="s">
        <v>33</v>
      </c>
      <c r="D47" s="2" t="s">
        <v>1</v>
      </c>
      <c r="E47" s="2" t="s">
        <v>47</v>
      </c>
      <c r="F47" s="2" t="s">
        <v>14</v>
      </c>
      <c r="G47" s="1">
        <v>8.25</v>
      </c>
      <c r="H47" s="1">
        <v>965</v>
      </c>
      <c r="I47" s="4">
        <f t="shared" si="4"/>
        <v>7961.25</v>
      </c>
      <c r="J47" s="4">
        <f t="shared" si="5"/>
        <v>82.5</v>
      </c>
      <c r="K47" s="1"/>
    </row>
    <row r="48" spans="1:11" ht="12" customHeight="1">
      <c r="A48" s="15">
        <v>43</v>
      </c>
      <c r="B48" s="6" t="s">
        <v>12</v>
      </c>
      <c r="C48" s="2" t="s">
        <v>33</v>
      </c>
      <c r="D48" s="2" t="s">
        <v>1</v>
      </c>
      <c r="E48" s="2" t="s">
        <v>48</v>
      </c>
      <c r="F48" s="2" t="s">
        <v>14</v>
      </c>
      <c r="G48" s="1">
        <v>8.25</v>
      </c>
      <c r="H48" s="1">
        <v>965</v>
      </c>
      <c r="I48" s="4">
        <f t="shared" si="4"/>
        <v>7961.25</v>
      </c>
      <c r="J48" s="4">
        <f t="shared" si="5"/>
        <v>82.5</v>
      </c>
      <c r="K48" s="1"/>
    </row>
    <row r="49" spans="1:11" ht="12" customHeight="1">
      <c r="A49" s="15">
        <v>44</v>
      </c>
      <c r="B49" s="6" t="s">
        <v>12</v>
      </c>
      <c r="C49" s="2" t="s">
        <v>33</v>
      </c>
      <c r="D49" s="2" t="s">
        <v>1</v>
      </c>
      <c r="E49" s="2" t="s">
        <v>49</v>
      </c>
      <c r="F49" s="2" t="s">
        <v>14</v>
      </c>
      <c r="G49" s="1">
        <v>7.99</v>
      </c>
      <c r="H49" s="1">
        <v>965</v>
      </c>
      <c r="I49" s="4">
        <f t="shared" si="4"/>
        <v>7710.35</v>
      </c>
      <c r="J49" s="4">
        <f t="shared" si="5"/>
        <v>79.900000000000006</v>
      </c>
      <c r="K49" s="1"/>
    </row>
    <row r="50" spans="1:11" ht="12" customHeight="1">
      <c r="A50" s="15">
        <v>45</v>
      </c>
      <c r="B50" s="6" t="s">
        <v>12</v>
      </c>
      <c r="C50" s="2" t="s">
        <v>33</v>
      </c>
      <c r="D50" s="2" t="s">
        <v>1</v>
      </c>
      <c r="E50" s="2" t="s">
        <v>50</v>
      </c>
      <c r="F50" s="2" t="s">
        <v>14</v>
      </c>
      <c r="G50" s="1">
        <v>6.96</v>
      </c>
      <c r="H50" s="1">
        <v>965</v>
      </c>
      <c r="I50" s="4">
        <f t="shared" si="4"/>
        <v>6716.4</v>
      </c>
      <c r="J50" s="4">
        <f t="shared" si="5"/>
        <v>69.599999999999994</v>
      </c>
      <c r="K50" s="1"/>
    </row>
    <row r="51" spans="1:11" ht="12" customHeight="1">
      <c r="A51" s="15">
        <v>46</v>
      </c>
      <c r="B51" s="6" t="s">
        <v>12</v>
      </c>
      <c r="C51" s="2" t="s">
        <v>33</v>
      </c>
      <c r="D51" s="2" t="s">
        <v>1</v>
      </c>
      <c r="E51" s="2" t="s">
        <v>51</v>
      </c>
      <c r="F51" s="2" t="s">
        <v>14</v>
      </c>
      <c r="G51" s="1">
        <v>6.67</v>
      </c>
      <c r="H51" s="1">
        <v>965</v>
      </c>
      <c r="I51" s="4">
        <f t="shared" si="4"/>
        <v>6436.55</v>
      </c>
      <c r="J51" s="4">
        <f t="shared" si="5"/>
        <v>66.7</v>
      </c>
      <c r="K51" s="1"/>
    </row>
    <row r="52" spans="1:11" ht="12" customHeight="1">
      <c r="A52" s="15">
        <v>47</v>
      </c>
      <c r="B52" s="6" t="s">
        <v>12</v>
      </c>
      <c r="C52" s="2" t="s">
        <v>33</v>
      </c>
      <c r="D52" s="2" t="s">
        <v>1</v>
      </c>
      <c r="E52" s="2" t="s">
        <v>52</v>
      </c>
      <c r="F52" s="2" t="s">
        <v>14</v>
      </c>
      <c r="G52" s="1">
        <v>7.2</v>
      </c>
      <c r="H52" s="1">
        <v>965</v>
      </c>
      <c r="I52" s="4">
        <f t="shared" si="4"/>
        <v>6948</v>
      </c>
      <c r="J52" s="4">
        <f t="shared" si="5"/>
        <v>72</v>
      </c>
      <c r="K52" s="1"/>
    </row>
    <row r="53" spans="1:11" ht="12" customHeight="1">
      <c r="A53" s="15">
        <v>48</v>
      </c>
      <c r="B53" s="6" t="s">
        <v>12</v>
      </c>
      <c r="C53" s="2" t="s">
        <v>33</v>
      </c>
      <c r="D53" s="2" t="s">
        <v>1</v>
      </c>
      <c r="E53" s="2" t="s">
        <v>53</v>
      </c>
      <c r="F53" s="2" t="s">
        <v>14</v>
      </c>
      <c r="G53" s="1">
        <v>7.12</v>
      </c>
      <c r="H53" s="1">
        <v>965</v>
      </c>
      <c r="I53" s="4">
        <f t="shared" si="4"/>
        <v>6870.8</v>
      </c>
      <c r="J53" s="4">
        <f t="shared" si="5"/>
        <v>71.2</v>
      </c>
      <c r="K53" s="1"/>
    </row>
    <row r="54" spans="1:11" ht="12" customHeight="1">
      <c r="A54" s="15">
        <v>49</v>
      </c>
      <c r="B54" s="6" t="s">
        <v>12</v>
      </c>
      <c r="C54" s="2" t="s">
        <v>33</v>
      </c>
      <c r="D54" s="2" t="s">
        <v>1</v>
      </c>
      <c r="E54" s="2" t="s">
        <v>54</v>
      </c>
      <c r="F54" s="2" t="s">
        <v>14</v>
      </c>
      <c r="G54" s="1">
        <v>8.02</v>
      </c>
      <c r="H54" s="1">
        <v>965</v>
      </c>
      <c r="I54" s="4">
        <f t="shared" si="4"/>
        <v>7739.2999999999993</v>
      </c>
      <c r="J54" s="4">
        <f t="shared" si="5"/>
        <v>80.199999999999989</v>
      </c>
      <c r="K54" s="1"/>
    </row>
    <row r="55" spans="1:11" ht="12" customHeight="1">
      <c r="A55" s="15">
        <v>50</v>
      </c>
      <c r="B55" s="6" t="s">
        <v>12</v>
      </c>
      <c r="C55" s="2" t="s">
        <v>33</v>
      </c>
      <c r="D55" s="2" t="s">
        <v>1</v>
      </c>
      <c r="E55" s="2" t="s">
        <v>55</v>
      </c>
      <c r="F55" s="2" t="s">
        <v>14</v>
      </c>
      <c r="G55" s="1">
        <v>8.25</v>
      </c>
      <c r="H55" s="1">
        <v>965</v>
      </c>
      <c r="I55" s="4">
        <f t="shared" si="4"/>
        <v>7961.25</v>
      </c>
      <c r="J55" s="4">
        <f t="shared" si="5"/>
        <v>82.5</v>
      </c>
      <c r="K55" s="1"/>
    </row>
    <row r="56" spans="1:11" ht="12" customHeight="1">
      <c r="A56" s="15">
        <v>51</v>
      </c>
      <c r="B56" s="6" t="s">
        <v>12</v>
      </c>
      <c r="C56" s="2" t="s">
        <v>34</v>
      </c>
      <c r="D56" s="2" t="s">
        <v>1</v>
      </c>
      <c r="E56" s="2" t="s">
        <v>56</v>
      </c>
      <c r="F56" s="2" t="s">
        <v>14</v>
      </c>
      <c r="G56" s="1">
        <v>7.2</v>
      </c>
      <c r="H56" s="1">
        <v>965</v>
      </c>
      <c r="I56" s="4">
        <f t="shared" si="4"/>
        <v>6948</v>
      </c>
      <c r="J56" s="4">
        <f t="shared" si="5"/>
        <v>72</v>
      </c>
      <c r="K56" s="1" t="s">
        <v>68</v>
      </c>
    </row>
    <row r="57" spans="1:11" ht="12" customHeight="1">
      <c r="A57" s="15">
        <v>52</v>
      </c>
      <c r="B57" s="6" t="s">
        <v>12</v>
      </c>
      <c r="C57" s="2" t="s">
        <v>34</v>
      </c>
      <c r="D57" s="2" t="s">
        <v>1</v>
      </c>
      <c r="E57" s="2" t="s">
        <v>57</v>
      </c>
      <c r="F57" s="2" t="s">
        <v>14</v>
      </c>
      <c r="G57" s="1">
        <v>7.12</v>
      </c>
      <c r="H57" s="1">
        <v>965</v>
      </c>
      <c r="I57" s="4">
        <f t="shared" si="4"/>
        <v>6870.8</v>
      </c>
      <c r="J57" s="4">
        <f t="shared" si="5"/>
        <v>71.2</v>
      </c>
      <c r="K57" s="1"/>
    </row>
    <row r="58" spans="1:11" ht="12" customHeight="1">
      <c r="A58" s="15">
        <v>53</v>
      </c>
      <c r="B58" s="6" t="s">
        <v>12</v>
      </c>
      <c r="C58" s="2" t="s">
        <v>34</v>
      </c>
      <c r="D58" s="2" t="s">
        <v>1</v>
      </c>
      <c r="E58" s="2" t="s">
        <v>58</v>
      </c>
      <c r="F58" s="2" t="s">
        <v>14</v>
      </c>
      <c r="G58" s="1">
        <v>8.02</v>
      </c>
      <c r="H58" s="1">
        <v>965</v>
      </c>
      <c r="I58" s="4">
        <f t="shared" si="4"/>
        <v>7739.2999999999993</v>
      </c>
      <c r="J58" s="4">
        <f t="shared" si="5"/>
        <v>80.199999999999989</v>
      </c>
      <c r="K58" s="1"/>
    </row>
    <row r="59" spans="1:11" ht="12" customHeight="1">
      <c r="A59" s="15">
        <v>54</v>
      </c>
      <c r="B59" s="6" t="s">
        <v>12</v>
      </c>
      <c r="C59" s="2" t="s">
        <v>34</v>
      </c>
      <c r="D59" s="2" t="s">
        <v>1</v>
      </c>
      <c r="E59" s="2" t="s">
        <v>59</v>
      </c>
      <c r="F59" s="2" t="s">
        <v>14</v>
      </c>
      <c r="G59" s="1">
        <v>8.25</v>
      </c>
      <c r="H59" s="1">
        <v>965</v>
      </c>
      <c r="I59" s="4">
        <f t="shared" si="4"/>
        <v>7961.25</v>
      </c>
      <c r="J59" s="4">
        <f t="shared" si="5"/>
        <v>82.5</v>
      </c>
      <c r="K59" s="1" t="s">
        <v>68</v>
      </c>
    </row>
    <row r="60" spans="1:11" ht="12" customHeight="1">
      <c r="A60" s="15">
        <v>55</v>
      </c>
      <c r="B60" s="6" t="s">
        <v>12</v>
      </c>
      <c r="C60" s="2" t="s">
        <v>34</v>
      </c>
      <c r="D60" s="2" t="s">
        <v>1</v>
      </c>
      <c r="E60" s="2" t="s">
        <v>60</v>
      </c>
      <c r="F60" s="2" t="s">
        <v>14</v>
      </c>
      <c r="G60" s="1">
        <v>7.2</v>
      </c>
      <c r="H60" s="1">
        <v>965</v>
      </c>
      <c r="I60" s="4">
        <f t="shared" si="4"/>
        <v>6948</v>
      </c>
      <c r="J60" s="4">
        <f t="shared" si="5"/>
        <v>72</v>
      </c>
      <c r="K60" s="1"/>
    </row>
    <row r="61" spans="1:11" ht="12" customHeight="1">
      <c r="A61" s="15">
        <v>56</v>
      </c>
      <c r="B61" s="6" t="s">
        <v>12</v>
      </c>
      <c r="C61" s="2" t="s">
        <v>34</v>
      </c>
      <c r="D61" s="2" t="s">
        <v>1</v>
      </c>
      <c r="E61" s="2" t="s">
        <v>61</v>
      </c>
      <c r="F61" s="2" t="s">
        <v>14</v>
      </c>
      <c r="G61" s="1">
        <v>8.1</v>
      </c>
      <c r="H61" s="1">
        <v>965</v>
      </c>
      <c r="I61" s="4">
        <f t="shared" si="4"/>
        <v>7816.5</v>
      </c>
      <c r="J61" s="4">
        <f t="shared" si="5"/>
        <v>81</v>
      </c>
      <c r="K61" s="1" t="s">
        <v>68</v>
      </c>
    </row>
    <row r="62" spans="1:11" ht="12" customHeight="1">
      <c r="A62" s="15">
        <v>57</v>
      </c>
      <c r="B62" s="6" t="s">
        <v>12</v>
      </c>
      <c r="C62" s="2" t="s">
        <v>34</v>
      </c>
      <c r="D62" s="2" t="s">
        <v>1</v>
      </c>
      <c r="E62" s="2" t="s">
        <v>62</v>
      </c>
      <c r="F62" s="2" t="s">
        <v>14</v>
      </c>
      <c r="G62" s="1">
        <v>8.25</v>
      </c>
      <c r="H62" s="1">
        <v>965</v>
      </c>
      <c r="I62" s="4">
        <f t="shared" si="4"/>
        <v>7961.25</v>
      </c>
      <c r="J62" s="4">
        <f t="shared" si="5"/>
        <v>82.5</v>
      </c>
      <c r="K62" s="1" t="s">
        <v>68</v>
      </c>
    </row>
    <row r="63" spans="1:11" ht="12" customHeight="1">
      <c r="A63" s="15">
        <v>58</v>
      </c>
      <c r="B63" s="6" t="s">
        <v>12</v>
      </c>
      <c r="C63" s="2" t="s">
        <v>34</v>
      </c>
      <c r="D63" s="2" t="s">
        <v>1</v>
      </c>
      <c r="E63" s="2" t="s">
        <v>63</v>
      </c>
      <c r="F63" s="2" t="s">
        <v>14</v>
      </c>
      <c r="G63" s="1">
        <v>11.23</v>
      </c>
      <c r="H63" s="1">
        <v>965</v>
      </c>
      <c r="I63" s="4">
        <f t="shared" si="4"/>
        <v>10836.95</v>
      </c>
      <c r="J63" s="4">
        <f t="shared" si="5"/>
        <v>112.30000000000001</v>
      </c>
      <c r="K63" s="1"/>
    </row>
    <row r="64" spans="1:11" ht="12" customHeight="1">
      <c r="A64" s="15">
        <v>59</v>
      </c>
      <c r="B64" s="6" t="s">
        <v>12</v>
      </c>
      <c r="C64" s="2" t="s">
        <v>34</v>
      </c>
      <c r="D64" s="2" t="s">
        <v>1</v>
      </c>
      <c r="E64" s="2" t="s">
        <v>64</v>
      </c>
      <c r="F64" s="2" t="s">
        <v>14</v>
      </c>
      <c r="G64" s="1">
        <v>9.01</v>
      </c>
      <c r="H64" s="1">
        <v>965</v>
      </c>
      <c r="I64" s="4">
        <f t="shared" si="4"/>
        <v>8694.65</v>
      </c>
      <c r="J64" s="4">
        <f t="shared" si="5"/>
        <v>90.1</v>
      </c>
      <c r="K64" s="1"/>
    </row>
    <row r="65" spans="1:11" ht="12" customHeight="1">
      <c r="A65" s="15">
        <v>60</v>
      </c>
      <c r="B65" s="6" t="s">
        <v>12</v>
      </c>
      <c r="C65" s="2" t="s">
        <v>34</v>
      </c>
      <c r="D65" s="2" t="s">
        <v>1</v>
      </c>
      <c r="E65" s="2" t="s">
        <v>65</v>
      </c>
      <c r="F65" s="2" t="s">
        <v>14</v>
      </c>
      <c r="G65" s="1">
        <v>8.92</v>
      </c>
      <c r="H65" s="1">
        <v>965</v>
      </c>
      <c r="I65" s="4">
        <f t="shared" ref="I65:I67" si="6">G65*H65</f>
        <v>8607.7999999999993</v>
      </c>
      <c r="J65" s="4">
        <f t="shared" si="5"/>
        <v>89.2</v>
      </c>
      <c r="K65" s="1"/>
    </row>
    <row r="66" spans="1:11" ht="12" customHeight="1">
      <c r="A66" s="15">
        <v>61</v>
      </c>
      <c r="B66" s="6" t="s">
        <v>12</v>
      </c>
      <c r="C66" s="2" t="s">
        <v>34</v>
      </c>
      <c r="D66" s="2" t="s">
        <v>1</v>
      </c>
      <c r="E66" s="2" t="s">
        <v>66</v>
      </c>
      <c r="F66" s="2" t="s">
        <v>14</v>
      </c>
      <c r="G66" s="1">
        <v>11.53</v>
      </c>
      <c r="H66" s="1">
        <v>965</v>
      </c>
      <c r="I66" s="4">
        <f t="shared" si="6"/>
        <v>11126.449999999999</v>
      </c>
      <c r="J66" s="4">
        <f t="shared" si="5"/>
        <v>115.3</v>
      </c>
      <c r="K66" s="1"/>
    </row>
    <row r="67" spans="1:11" ht="12" customHeight="1">
      <c r="A67" s="15">
        <v>62</v>
      </c>
      <c r="B67" s="6" t="s">
        <v>12</v>
      </c>
      <c r="C67" s="2" t="s">
        <v>34</v>
      </c>
      <c r="D67" s="2" t="s">
        <v>1</v>
      </c>
      <c r="E67" s="2" t="s">
        <v>67</v>
      </c>
      <c r="F67" s="2" t="s">
        <v>14</v>
      </c>
      <c r="G67" s="1">
        <v>8.23</v>
      </c>
      <c r="H67" s="1">
        <v>965</v>
      </c>
      <c r="I67" s="4">
        <f t="shared" si="6"/>
        <v>7941.9500000000007</v>
      </c>
      <c r="J67" s="4">
        <f t="shared" ref="J67" si="7">10*G67</f>
        <v>82.300000000000011</v>
      </c>
      <c r="K67" s="1"/>
    </row>
  </sheetData>
  <autoFilter ref="A2:K68">
    <filterColumn colId="7" showButton="0"/>
  </autoFilter>
  <mergeCells count="10">
    <mergeCell ref="B2:B4"/>
    <mergeCell ref="A2:A4"/>
    <mergeCell ref="C2:C4"/>
    <mergeCell ref="D2:D4"/>
    <mergeCell ref="K2:K4"/>
    <mergeCell ref="G2:G3"/>
    <mergeCell ref="H2:I3"/>
    <mergeCell ref="E2:E4"/>
    <mergeCell ref="F2:F4"/>
    <mergeCell ref="J2:J3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70" orientation="landscape" r:id="rId1"/>
  <headerFooter>
    <oddHeader>&amp;CGARAŽNO PARKIRNA MJESTA SPLIT - BRODARICA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Sheet1!Ispis_naslova</vt:lpstr>
    </vt:vector>
  </TitlesOfParts>
  <Company>APN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Goran Golenić</dc:creator>
  <cp:lastModifiedBy>luka.fizir</cp:lastModifiedBy>
  <cp:lastPrinted>2017-08-18T13:11:16Z</cp:lastPrinted>
  <dcterms:created xsi:type="dcterms:W3CDTF">2013-05-16T09:00:09Z</dcterms:created>
  <dcterms:modified xsi:type="dcterms:W3CDTF">2018-04-13T08:15:51Z</dcterms:modified>
</cp:coreProperties>
</file>